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жайка гр.пр." sheetId="1" r:id="rId1"/>
    <sheet name="мож.единоборства" sheetId="2" r:id="rId2"/>
  </sheets>
  <definedNames>
    <definedName name="_xlnm.Print_Area" localSheetId="1">'мож.единоборства'!$A$1:$H$18</definedName>
    <definedName name="_xlnm.Print_Area" localSheetId="0">'можайка гр.пр.'!$A$1:$H$28</definedName>
  </definedNames>
  <calcPr fullCalcOnLoad="1"/>
</workbook>
</file>

<file path=xl/sharedStrings.xml><?xml version="1.0" encoding="utf-8"?>
<sst xmlns="http://schemas.openxmlformats.org/spreadsheetml/2006/main" count="106" uniqueCount="88">
  <si>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</si>
  <si>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Расписание групповых программ</t>
  </si>
  <si>
    <t xml:space="preserve">понедельник     </t>
  </si>
  <si>
    <t xml:space="preserve">вторник </t>
  </si>
  <si>
    <t xml:space="preserve">среда </t>
  </si>
  <si>
    <t xml:space="preserve">четверг </t>
  </si>
  <si>
    <t xml:space="preserve">пятница </t>
  </si>
  <si>
    <t xml:space="preserve">суббота </t>
  </si>
  <si>
    <t xml:space="preserve">воскресенье </t>
  </si>
  <si>
    <t>уроки для взрослых</t>
  </si>
  <si>
    <t>Расписание зала единоборств</t>
  </si>
  <si>
    <t>Менеджер групповых программ</t>
  </si>
  <si>
    <t>зал хореографии</t>
  </si>
  <si>
    <t>зал спининга</t>
  </si>
  <si>
    <t>зал групповых программ</t>
  </si>
  <si>
    <t>заявленные в расписании, Вы можете заниматься с нашими инструкторами ПЕРСОНАЛЬНО в удобное для Вас время.</t>
  </si>
  <si>
    <t>Уважаемые клиенты, обращаем Ваше внимание на то, что, если Вы не успеваете посещать уроки,</t>
  </si>
  <si>
    <t>Администрация клуба оставляет за собой право вносить изменения в расписание и менять заявленного в расписании инструктора.</t>
  </si>
  <si>
    <t>-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</si>
  <si>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</si>
  <si>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</si>
  <si>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</si>
  <si>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</si>
  <si>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</si>
  <si>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</si>
  <si>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</si>
  <si>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Ксения Домниченко (domnichenko@gmail.com)</t>
  </si>
  <si>
    <t xml:space="preserve"> </t>
  </si>
  <si>
    <t>Домниченко Ксения (domnichenko@gmail.com)</t>
  </si>
  <si>
    <t xml:space="preserve"> -</t>
  </si>
  <si>
    <t>зал единоборств</t>
  </si>
  <si>
    <r>
      <t>$</t>
    </r>
    <r>
      <rPr>
        <b/>
        <sz val="10"/>
        <rFont val="Arial"/>
        <family val="2"/>
      </rPr>
      <t xml:space="preserve"> - занятие платное</t>
    </r>
  </si>
  <si>
    <t>Администрация клуба оставляет за собой право вносить изменения в расписание и менять заявленного в расписании инструктора</t>
  </si>
  <si>
    <r>
      <t>16:30</t>
    </r>
    <r>
      <rPr>
        <b/>
        <sz val="10"/>
        <rFont val="Arial"/>
        <family val="2"/>
      </rPr>
      <t xml:space="preserve"> КАРАТЕ (55')                                                                                              Денис                                                                                                   (нач.уровень 5-12)</t>
    </r>
  </si>
  <si>
    <r>
      <t>16:30</t>
    </r>
    <r>
      <rPr>
        <b/>
        <sz val="10"/>
        <rFont val="Arial"/>
        <family val="2"/>
      </rPr>
      <t xml:space="preserve"> КАРАТЕ (55')                                                                                               Денис                                                                                                   (нач.уровень 5-12)</t>
    </r>
  </si>
  <si>
    <t>КИКБОКСИНГ (55')                                                                                               Денис</t>
  </si>
  <si>
    <r>
      <t xml:space="preserve">$ </t>
    </r>
    <r>
      <rPr>
        <b/>
        <sz val="16"/>
        <rFont val="Arial"/>
        <family val="2"/>
      </rPr>
      <t>- платный урок</t>
    </r>
  </si>
  <si>
    <t xml:space="preserve">       уроки для детей</t>
  </si>
  <si>
    <r>
      <t>17:30</t>
    </r>
    <r>
      <rPr>
        <b/>
        <sz val="10"/>
        <color indexed="10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$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КАРАТЕ (90')                                                                                            подготовленные                                                                                                     Денис</t>
    </r>
  </si>
  <si>
    <t>LOW BODY (55')                                                                                                  Ксения</t>
  </si>
  <si>
    <t>LATINA (55')                                                                                                         Руслан</t>
  </si>
  <si>
    <t>PILATES STRETCH                                                                                             (55') Елена</t>
  </si>
  <si>
    <r>
      <t>12:00</t>
    </r>
    <r>
      <rPr>
        <b/>
        <sz val="10"/>
        <rFont val="Arial"/>
        <family val="2"/>
      </rPr>
      <t xml:space="preserve"> LATINA (55')                                                                                                Ирина</t>
    </r>
  </si>
  <si>
    <t>PILATES (55')                                                                                                       Ира</t>
  </si>
  <si>
    <t>PILATES COMPLETE                                                                                           (55') Елена</t>
  </si>
  <si>
    <t>BODY BALLET (55')                                                                                              Ирина</t>
  </si>
  <si>
    <r>
      <t>14:00</t>
    </r>
    <r>
      <rPr>
        <b/>
        <sz val="10"/>
        <rFont val="Arial"/>
        <family val="2"/>
      </rPr>
      <t xml:space="preserve"> DEEP                                                                                                         STRETCH (55')                                                                                                      Ирина</t>
    </r>
  </si>
  <si>
    <t>PILATES BASE (55')                                                                                             Елена</t>
  </si>
  <si>
    <t>FUNCTIONAL TRAINING                                                                                       (55') Ксения</t>
  </si>
  <si>
    <t>DANCE MIX (55')                                                                                                   Руслан</t>
  </si>
  <si>
    <t>PILATES (55')                                                                                                       Елена</t>
  </si>
  <si>
    <t>PILATES STRENGHT                                                                                            (55') Марина</t>
  </si>
  <si>
    <t>STRIP DANCE (55')                                                                                               Руслан</t>
  </si>
  <si>
    <t>BALANCE TRAINING                                                                                            (55') Ира</t>
  </si>
  <si>
    <t>PUMP (55')                                                                                                           Ксения</t>
  </si>
  <si>
    <t>ORIENTAL (55')                                                                                                    Ирина</t>
  </si>
  <si>
    <t>Миофасциальный                                                                                                 релиз (55')                                                                                           Ксения</t>
  </si>
  <si>
    <t>DEEP STRETCH (55')                                                                                           Ира</t>
  </si>
  <si>
    <t>STEP INTERVAL +                                                                                               DEEP STRETCH (85')                                                                                            Ира</t>
  </si>
  <si>
    <t>CIRCUIT TRAINING +                                                                                            DEEP STRETCH (85')                                                                                          Ксения</t>
  </si>
  <si>
    <t>БОКС (55')                                                                                                           Артем</t>
  </si>
  <si>
    <t>БОКС (55')                                                                                                          Артем</t>
  </si>
  <si>
    <t>YOGA (85')                                                                                                          Наталья</t>
  </si>
  <si>
    <t>UPPER BODY (55')                                                                                               Ира</t>
  </si>
  <si>
    <r>
      <t xml:space="preserve">15:30 </t>
    </r>
    <r>
      <rPr>
        <b/>
        <sz val="10"/>
        <rFont val="Arial"/>
        <family val="2"/>
      </rPr>
      <t>ZUMBA (55')                                                                                                 Аня</t>
    </r>
  </si>
  <si>
    <t>YOGA (85')                                                                                                          Максим</t>
  </si>
  <si>
    <t>BODY CONDITION (55')                                                                                         Ира</t>
  </si>
  <si>
    <t>DEEP STRETCH (25')                                                                                          Ира</t>
  </si>
  <si>
    <t>TONING SCULPT (55')                                                                                          Ксения</t>
  </si>
  <si>
    <t>DEEP STRETCH (25')                                                                                          Ксения</t>
  </si>
  <si>
    <t>STEP 1 (55')                                                                                                        Ира</t>
  </si>
  <si>
    <t>LOW BODY (55')                                                                                                  Ира</t>
  </si>
  <si>
    <t>DANCE MIX (55')                                                                                                    Анна</t>
  </si>
  <si>
    <t>BODY CONDITION                                                                                               (55') Ира</t>
  </si>
  <si>
    <r>
      <t>18:30</t>
    </r>
    <r>
      <rPr>
        <b/>
        <sz val="10"/>
        <rFont val="Arial"/>
        <family val="2"/>
      </rPr>
      <t xml:space="preserve"> ABD (25')                                                                                                    Ира</t>
    </r>
  </si>
  <si>
    <t>BODY CONDITION (55')                                                                                          Ира</t>
  </si>
  <si>
    <t>DEEP STRETCH (25')                                                                                           Ира</t>
  </si>
  <si>
    <t>ЦИГУН (55')                                                                                                         Эдуард</t>
  </si>
  <si>
    <r>
      <t xml:space="preserve">12:00 </t>
    </r>
    <r>
      <rPr>
        <b/>
        <sz val="10"/>
        <rFont val="Arial"/>
        <family val="2"/>
      </rPr>
      <t>ORIENTAL (55')                                                                                            Анна</t>
    </r>
  </si>
  <si>
    <r>
      <t xml:space="preserve">13:00 </t>
    </r>
    <r>
      <rPr>
        <b/>
        <sz val="10"/>
        <rFont val="Arial"/>
        <family val="2"/>
      </rPr>
      <t>DEEP STRETCH                                                                                         (55') Анна</t>
    </r>
  </si>
  <si>
    <t>FUNCTIONAL                                                                                                       TRAINING (55')                                                                                                      Ксения</t>
  </si>
  <si>
    <r>
      <t>15:30</t>
    </r>
    <r>
      <rPr>
        <b/>
        <sz val="10"/>
        <rFont val="Arial"/>
        <family val="2"/>
      </rPr>
      <t xml:space="preserve"> CYCLE (55')                                                                                                (запись на рецепции)                                                                                                 Ксения</t>
    </r>
  </si>
  <si>
    <r>
      <t>19:00</t>
    </r>
    <r>
      <rPr>
        <b/>
        <sz val="10"/>
        <rFont val="Arial"/>
        <family val="2"/>
      </rPr>
      <t xml:space="preserve"> CYCLE (55')                                                                                                (запись на рецепции)                                                                                           Ксения</t>
    </r>
  </si>
  <si>
    <r>
      <t>18:30</t>
    </r>
    <r>
      <rPr>
        <b/>
        <sz val="10"/>
        <rFont val="Arial"/>
        <family val="2"/>
      </rPr>
      <t xml:space="preserve"> ABD (25')                                                                                                     Ира</t>
    </r>
  </si>
  <si>
    <r>
      <t>16:30</t>
    </r>
    <r>
      <rPr>
        <b/>
        <sz val="10"/>
        <rFont val="Arial"/>
        <family val="2"/>
      </rPr>
      <t xml:space="preserve"> DEEP STRETCH                                                                                         (55') Аня</t>
    </r>
  </si>
  <si>
    <t>bodyART (55')                                                                                                       Ира</t>
  </si>
  <si>
    <t>ZUMBA (55')                                                                                                          Аня</t>
  </si>
  <si>
    <t>FUNCTIONAL                                                                                                       TRAINING (55')                                                                                                      Аня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</si>
</sst>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419]d\ mmm;@"/>
    <numFmt numFmtId="194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 Rounded MT Bold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57"/>
      <name val="Arial"/>
      <family val="2"/>
    </font>
    <font>
      <b/>
      <u val="single"/>
      <sz val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8"/>
      <name val="Arial"/>
      <family val="2"/>
    </font>
    <font>
      <b/>
      <sz val="12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3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5" borderId="7" applyNumberFormat="0" applyAlignment="0" applyProtection="0"/>
    <xf numFmtId="0" fontId="12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20" fillId="0" borderId="17" xfId="0" applyFont="1" applyBorder="1" applyAlignment="1">
      <alignment/>
    </xf>
    <xf numFmtId="193" fontId="13" fillId="0" borderId="20" xfId="0" applyNumberFormat="1" applyFont="1" applyBorder="1" applyAlignment="1">
      <alignment horizontal="center" vertical="top"/>
    </xf>
    <xf numFmtId="0" fontId="13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93" fontId="6" fillId="0" borderId="1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center"/>
    </xf>
    <xf numFmtId="0" fontId="18" fillId="19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20" fontId="13" fillId="0" borderId="10" xfId="0" applyNumberFormat="1" applyFont="1" applyBorder="1" applyAlignment="1">
      <alignment horizontal="center" vertical="center"/>
    </xf>
    <xf numFmtId="20" fontId="13" fillId="0" borderId="1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 wrapText="1"/>
    </xf>
    <xf numFmtId="20" fontId="13" fillId="0" borderId="11" xfId="0" applyNumberFormat="1" applyFont="1" applyBorder="1" applyAlignment="1">
      <alignment horizontal="center" vertical="center"/>
    </xf>
    <xf numFmtId="20" fontId="13" fillId="0" borderId="26" xfId="0" applyNumberFormat="1" applyFont="1" applyBorder="1" applyAlignment="1">
      <alignment horizontal="center" vertical="center"/>
    </xf>
    <xf numFmtId="20" fontId="13" fillId="0" borderId="28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4" fillId="6" borderId="11" xfId="0" applyFont="1" applyFill="1" applyBorder="1" applyAlignment="1">
      <alignment horizontal="center" vertical="center" wrapText="1"/>
    </xf>
    <xf numFmtId="20" fontId="6" fillId="0" borderId="11" xfId="0" applyNumberFormat="1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31" fillId="0" borderId="17" xfId="0" applyFont="1" applyBorder="1" applyAlignment="1">
      <alignment/>
    </xf>
    <xf numFmtId="0" fontId="3" fillId="6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 wrapText="1"/>
    </xf>
    <xf numFmtId="20" fontId="6" fillId="0" borderId="13" xfId="0" applyNumberFormat="1" applyFont="1" applyBorder="1" applyAlignment="1">
      <alignment horizontal="center" vertical="center" wrapText="1"/>
    </xf>
    <xf numFmtId="20" fontId="6" fillId="0" borderId="2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57150</xdr:rowOff>
    </xdr:from>
    <xdr:to>
      <xdr:col>7</xdr:col>
      <xdr:colOff>1219200</xdr:colOff>
      <xdr:row>4</xdr:row>
      <xdr:rowOff>152400</xdr:rowOff>
    </xdr:to>
    <xdr:pic>
      <xdr:nvPicPr>
        <xdr:cNvPr id="1" name="Picture 1" descr="N-ERGO FINAL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82100" y="57150"/>
          <a:ext cx="1838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1266825</xdr:colOff>
      <xdr:row>16</xdr:row>
      <xdr:rowOff>152400</xdr:rowOff>
    </xdr:from>
    <xdr:to>
      <xdr:col>4</xdr:col>
      <xdr:colOff>428625</xdr:colOff>
      <xdr:row>17</xdr:row>
      <xdr:rowOff>76200</xdr:rowOff>
    </xdr:to>
    <xdr:sp>
      <xdr:nvSpPr>
        <xdr:cNvPr id="2" name="AutoShape 3757"/>
        <xdr:cNvSpPr>
          <a:spLocks/>
        </xdr:cNvSpPr>
      </xdr:nvSpPr>
      <xdr:spPr>
        <a:xfrm>
          <a:off x="5010150" y="5305425"/>
          <a:ext cx="676275" cy="419100"/>
        </a:xfrm>
        <a:prstGeom prst="irregularSeal1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NEW!</a:t>
          </a:r>
        </a:p>
      </xdr:txBody>
    </xdr:sp>
    <xdr:clientData/>
  </xdr:twoCellAnchor>
  <xdr:twoCellAnchor>
    <xdr:from>
      <xdr:col>2</xdr:col>
      <xdr:colOff>1314450</xdr:colOff>
      <xdr:row>21</xdr:row>
      <xdr:rowOff>161925</xdr:rowOff>
    </xdr:from>
    <xdr:to>
      <xdr:col>3</xdr:col>
      <xdr:colOff>476250</xdr:colOff>
      <xdr:row>22</xdr:row>
      <xdr:rowOff>95250</xdr:rowOff>
    </xdr:to>
    <xdr:sp>
      <xdr:nvSpPr>
        <xdr:cNvPr id="3" name="AutoShape 3757"/>
        <xdr:cNvSpPr>
          <a:spLocks/>
        </xdr:cNvSpPr>
      </xdr:nvSpPr>
      <xdr:spPr>
        <a:xfrm>
          <a:off x="3543300" y="7315200"/>
          <a:ext cx="676275" cy="428625"/>
        </a:xfrm>
        <a:prstGeom prst="irregularSeal1">
          <a:avLst/>
        </a:prstGeom>
        <a:solidFill>
          <a:srgbClr val="FF0000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NEW!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28575</xdr:rowOff>
    </xdr:from>
    <xdr:to>
      <xdr:col>8</xdr:col>
      <xdr:colOff>114300</xdr:colOff>
      <xdr:row>4</xdr:row>
      <xdr:rowOff>19050</xdr:rowOff>
    </xdr:to>
    <xdr:pic>
      <xdr:nvPicPr>
        <xdr:cNvPr id="1" name="Picture 1" descr="N-ERGO FINAL 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29600" y="28575"/>
          <a:ext cx="2133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14</xdr:row>
      <xdr:rowOff>47625</xdr:rowOff>
    </xdr:from>
    <xdr:to>
      <xdr:col>0</xdr:col>
      <xdr:colOff>876300</xdr:colOff>
      <xdr:row>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" y="5915025"/>
          <a:ext cx="552450" cy="209550"/>
        </a:xfrm>
        <a:prstGeom prst="rect">
          <a:avLst/>
        </a:prstGeom>
        <a:solidFill>
          <a:srgbClr val="FFFE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5" name="WordArt 1138"/>
        <xdr:cNvSpPr>
          <a:spLocks/>
        </xdr:cNvSpPr>
      </xdr:nvSpPr>
      <xdr:spPr>
        <a:xfrm>
          <a:off x="3381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6" name="WordArt 1138"/>
        <xdr:cNvSpPr>
          <a:spLocks/>
        </xdr:cNvSpPr>
      </xdr:nvSpPr>
      <xdr:spPr>
        <a:xfrm>
          <a:off x="3381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7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8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9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0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1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2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3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14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7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8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9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20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1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2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23" name="WordArt 1138"/>
        <xdr:cNvSpPr>
          <a:spLocks/>
        </xdr:cNvSpPr>
      </xdr:nvSpPr>
      <xdr:spPr>
        <a:xfrm>
          <a:off x="3381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24" name="WordArt 1138"/>
        <xdr:cNvSpPr>
          <a:spLocks/>
        </xdr:cNvSpPr>
      </xdr:nvSpPr>
      <xdr:spPr>
        <a:xfrm>
          <a:off x="3381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5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6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7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8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29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0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1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2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35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36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37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38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39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0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41" name="WordArt 1138"/>
        <xdr:cNvSpPr>
          <a:spLocks/>
        </xdr:cNvSpPr>
      </xdr:nvSpPr>
      <xdr:spPr>
        <a:xfrm>
          <a:off x="3381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11</xdr:row>
      <xdr:rowOff>276225</xdr:rowOff>
    </xdr:from>
    <xdr:to>
      <xdr:col>2</xdr:col>
      <xdr:colOff>1333500</xdr:colOff>
      <xdr:row>12</xdr:row>
      <xdr:rowOff>28575</xdr:rowOff>
    </xdr:to>
    <xdr:sp>
      <xdr:nvSpPr>
        <xdr:cNvPr id="42" name="WordArt 1138"/>
        <xdr:cNvSpPr>
          <a:spLocks/>
        </xdr:cNvSpPr>
      </xdr:nvSpPr>
      <xdr:spPr>
        <a:xfrm>
          <a:off x="3381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3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4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5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6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7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8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49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12</xdr:row>
      <xdr:rowOff>276225</xdr:rowOff>
    </xdr:from>
    <xdr:to>
      <xdr:col>2</xdr:col>
      <xdr:colOff>1333500</xdr:colOff>
      <xdr:row>13</xdr:row>
      <xdr:rowOff>28575</xdr:rowOff>
    </xdr:to>
    <xdr:sp>
      <xdr:nvSpPr>
        <xdr:cNvPr id="50" name="WordArt 1138"/>
        <xdr:cNvSpPr>
          <a:spLocks/>
        </xdr:cNvSpPr>
      </xdr:nvSpPr>
      <xdr:spPr>
        <a:xfrm>
          <a:off x="3381375" y="53435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5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5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3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4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5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6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5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5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5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6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61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62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6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7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75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76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7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7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7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8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8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9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9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9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99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0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1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2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3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104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0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1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2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3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4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5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6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6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7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7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7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7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8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8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9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0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1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1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21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2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3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4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5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6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7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8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9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0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1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2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3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4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5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5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5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5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5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5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35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5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5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5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6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37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7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8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39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0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1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2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2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2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2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3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44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4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5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6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7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48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89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0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1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2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3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4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5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6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7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8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499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00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0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1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2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2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2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2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2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25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26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27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28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29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11</xdr:row>
      <xdr:rowOff>276225</xdr:rowOff>
    </xdr:from>
    <xdr:to>
      <xdr:col>4</xdr:col>
      <xdr:colOff>1333500</xdr:colOff>
      <xdr:row>12</xdr:row>
      <xdr:rowOff>28575</xdr:rowOff>
    </xdr:to>
    <xdr:sp>
      <xdr:nvSpPr>
        <xdr:cNvPr id="530" name="WordArt 1138"/>
        <xdr:cNvSpPr>
          <a:spLocks/>
        </xdr:cNvSpPr>
      </xdr:nvSpPr>
      <xdr:spPr>
        <a:xfrm>
          <a:off x="60483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3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4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4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4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4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4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4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4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4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4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4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5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5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5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5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55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5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5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5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5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5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6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7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8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59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0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1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2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3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4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5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6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7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8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69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0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71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1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72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2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3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4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5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6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7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8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79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0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1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2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3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4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5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6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7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8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9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9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9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9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9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9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89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89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89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89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0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1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1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1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1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91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1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1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1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1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1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2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3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4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5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6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7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8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99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0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1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2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3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4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5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6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3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4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5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6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7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8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79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80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81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10</xdr:row>
      <xdr:rowOff>276225</xdr:rowOff>
    </xdr:from>
    <xdr:to>
      <xdr:col>1</xdr:col>
      <xdr:colOff>1333500</xdr:colOff>
      <xdr:row>11</xdr:row>
      <xdr:rowOff>28575</xdr:rowOff>
    </xdr:to>
    <xdr:sp>
      <xdr:nvSpPr>
        <xdr:cNvPr id="1082" name="WordArt 1138"/>
        <xdr:cNvSpPr>
          <a:spLocks/>
        </xdr:cNvSpPr>
      </xdr:nvSpPr>
      <xdr:spPr>
        <a:xfrm>
          <a:off x="2047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8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8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8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8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8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8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8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9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9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9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9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09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09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09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09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09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09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0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1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2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3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3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4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4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14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4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4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4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4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4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4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4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5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6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17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79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0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1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2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3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4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5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6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7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8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89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190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1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2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3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4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5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6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7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8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199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0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1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2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3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4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5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6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7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8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09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10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11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12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13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214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1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1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1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1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1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2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2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2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2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2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2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122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2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2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2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3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4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125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5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6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6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26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6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6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6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6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6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6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6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7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8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29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29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1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2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3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4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5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6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0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1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1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2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3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4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4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4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4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4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4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4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4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4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4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1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2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3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4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5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6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5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5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6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7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8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9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9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9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9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39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95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96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9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9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39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0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01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02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03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04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05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06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0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0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0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1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2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3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4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4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4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43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44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45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46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4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4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4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5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51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52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53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54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5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5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5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5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5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6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7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8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49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1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2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3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4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5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6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49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0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01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02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0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0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0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0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0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0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0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1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2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3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3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1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2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3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4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5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6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7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8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49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9</xdr:row>
      <xdr:rowOff>276225</xdr:rowOff>
    </xdr:from>
    <xdr:to>
      <xdr:col>3</xdr:col>
      <xdr:colOff>1333500</xdr:colOff>
      <xdr:row>10</xdr:row>
      <xdr:rowOff>28575</xdr:rowOff>
    </xdr:to>
    <xdr:sp>
      <xdr:nvSpPr>
        <xdr:cNvPr id="1550" name="WordArt 1138"/>
        <xdr:cNvSpPr>
          <a:spLocks/>
        </xdr:cNvSpPr>
      </xdr:nvSpPr>
      <xdr:spPr>
        <a:xfrm>
          <a:off x="4714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5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6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7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8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79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80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81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82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83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84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85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10</xdr:row>
      <xdr:rowOff>276225</xdr:rowOff>
    </xdr:from>
    <xdr:to>
      <xdr:col>3</xdr:col>
      <xdr:colOff>1333500</xdr:colOff>
      <xdr:row>11</xdr:row>
      <xdr:rowOff>28575</xdr:rowOff>
    </xdr:to>
    <xdr:sp>
      <xdr:nvSpPr>
        <xdr:cNvPr id="1586" name="WordArt 1138"/>
        <xdr:cNvSpPr>
          <a:spLocks/>
        </xdr:cNvSpPr>
      </xdr:nvSpPr>
      <xdr:spPr>
        <a:xfrm>
          <a:off x="4714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8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8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8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59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0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3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4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5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6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7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8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19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20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21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1133475</xdr:colOff>
      <xdr:row>11</xdr:row>
      <xdr:rowOff>276225</xdr:rowOff>
    </xdr:from>
    <xdr:to>
      <xdr:col>1</xdr:col>
      <xdr:colOff>1333500</xdr:colOff>
      <xdr:row>12</xdr:row>
      <xdr:rowOff>28575</xdr:rowOff>
    </xdr:to>
    <xdr:sp>
      <xdr:nvSpPr>
        <xdr:cNvPr id="1622" name="WordArt 1138"/>
        <xdr:cNvSpPr>
          <a:spLocks/>
        </xdr:cNvSpPr>
      </xdr:nvSpPr>
      <xdr:spPr>
        <a:xfrm>
          <a:off x="2047875" y="470535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2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2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2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2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2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2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2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3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3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3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3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3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3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3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3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3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3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4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5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6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7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7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8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8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68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8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8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8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8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8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8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8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69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0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1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1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2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3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3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4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5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6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6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6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6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6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6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6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6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6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6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77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7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8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79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0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1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1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1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1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1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1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1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1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1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1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2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2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2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2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2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2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2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2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2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2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3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4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5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6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6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6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6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6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6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6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6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6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6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7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7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7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7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87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7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7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7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7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7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8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89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0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1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3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4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5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6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7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8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19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20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21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9</xdr:row>
      <xdr:rowOff>276225</xdr:rowOff>
    </xdr:from>
    <xdr:to>
      <xdr:col>5</xdr:col>
      <xdr:colOff>1333500</xdr:colOff>
      <xdr:row>10</xdr:row>
      <xdr:rowOff>28575</xdr:rowOff>
    </xdr:to>
    <xdr:sp>
      <xdr:nvSpPr>
        <xdr:cNvPr id="1922" name="WordArt 1138"/>
        <xdr:cNvSpPr>
          <a:spLocks/>
        </xdr:cNvSpPr>
      </xdr:nvSpPr>
      <xdr:spPr>
        <a:xfrm>
          <a:off x="73818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2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2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2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2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2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2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2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3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4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195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59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0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1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2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3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4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5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6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7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8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69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70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1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2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3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4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5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6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7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8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79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0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1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2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3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4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5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6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7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8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89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90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91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92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93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1994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95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96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97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98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1999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2000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2001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2002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2003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2004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2005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8</xdr:row>
      <xdr:rowOff>276225</xdr:rowOff>
    </xdr:from>
    <xdr:to>
      <xdr:col>2</xdr:col>
      <xdr:colOff>1333500</xdr:colOff>
      <xdr:row>9</xdr:row>
      <xdr:rowOff>28575</xdr:rowOff>
    </xdr:to>
    <xdr:sp>
      <xdr:nvSpPr>
        <xdr:cNvPr id="2006" name="WordArt 1138"/>
        <xdr:cNvSpPr>
          <a:spLocks/>
        </xdr:cNvSpPr>
      </xdr:nvSpPr>
      <xdr:spPr>
        <a:xfrm>
          <a:off x="3381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07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08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09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0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1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2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3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4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5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6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7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8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19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0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1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2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3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4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5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6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7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8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29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9</xdr:row>
      <xdr:rowOff>276225</xdr:rowOff>
    </xdr:from>
    <xdr:to>
      <xdr:col>2</xdr:col>
      <xdr:colOff>1333500</xdr:colOff>
      <xdr:row>10</xdr:row>
      <xdr:rowOff>28575</xdr:rowOff>
    </xdr:to>
    <xdr:sp>
      <xdr:nvSpPr>
        <xdr:cNvPr id="2030" name="WordArt 1138"/>
        <xdr:cNvSpPr>
          <a:spLocks/>
        </xdr:cNvSpPr>
      </xdr:nvSpPr>
      <xdr:spPr>
        <a:xfrm>
          <a:off x="3381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3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4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4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4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4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4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4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4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4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4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4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5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6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6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6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6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6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6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6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6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6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69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0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1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2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3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4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5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6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7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8</xdr:row>
      <xdr:rowOff>276225</xdr:rowOff>
    </xdr:from>
    <xdr:to>
      <xdr:col>4</xdr:col>
      <xdr:colOff>1333500</xdr:colOff>
      <xdr:row>9</xdr:row>
      <xdr:rowOff>28575</xdr:rowOff>
    </xdr:to>
    <xdr:sp>
      <xdr:nvSpPr>
        <xdr:cNvPr id="2078" name="WordArt 1138"/>
        <xdr:cNvSpPr>
          <a:spLocks/>
        </xdr:cNvSpPr>
      </xdr:nvSpPr>
      <xdr:spPr>
        <a:xfrm>
          <a:off x="6048375" y="279082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7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8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3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4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5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6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7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8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099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00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01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1133475</xdr:colOff>
      <xdr:row>9</xdr:row>
      <xdr:rowOff>276225</xdr:rowOff>
    </xdr:from>
    <xdr:to>
      <xdr:col>4</xdr:col>
      <xdr:colOff>1333500</xdr:colOff>
      <xdr:row>10</xdr:row>
      <xdr:rowOff>28575</xdr:rowOff>
    </xdr:to>
    <xdr:sp>
      <xdr:nvSpPr>
        <xdr:cNvPr id="2102" name="WordArt 1138"/>
        <xdr:cNvSpPr>
          <a:spLocks/>
        </xdr:cNvSpPr>
      </xdr:nvSpPr>
      <xdr:spPr>
        <a:xfrm>
          <a:off x="6048375" y="3429000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14</xdr:row>
      <xdr:rowOff>47625</xdr:rowOff>
    </xdr:from>
    <xdr:to>
      <xdr:col>3</xdr:col>
      <xdr:colOff>352425</xdr:colOff>
      <xdr:row>15</xdr:row>
      <xdr:rowOff>0</xdr:rowOff>
    </xdr:to>
    <xdr:sp>
      <xdr:nvSpPr>
        <xdr:cNvPr id="2103" name="Rectangle 2"/>
        <xdr:cNvSpPr>
          <a:spLocks/>
        </xdr:cNvSpPr>
      </xdr:nvSpPr>
      <xdr:spPr>
        <a:xfrm>
          <a:off x="3381375" y="5915025"/>
          <a:ext cx="55245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0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0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0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0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0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0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1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2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3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4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5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6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7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8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19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0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1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2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3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4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5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6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7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8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29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0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1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2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3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6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7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8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49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50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51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52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53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54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1133475</xdr:colOff>
      <xdr:row>10</xdr:row>
      <xdr:rowOff>276225</xdr:rowOff>
    </xdr:from>
    <xdr:to>
      <xdr:col>5</xdr:col>
      <xdr:colOff>1333500</xdr:colOff>
      <xdr:row>11</xdr:row>
      <xdr:rowOff>28575</xdr:rowOff>
    </xdr:to>
    <xdr:sp>
      <xdr:nvSpPr>
        <xdr:cNvPr id="2355" name="WordArt 1138"/>
        <xdr:cNvSpPr>
          <a:spLocks/>
        </xdr:cNvSpPr>
      </xdr:nvSpPr>
      <xdr:spPr>
        <a:xfrm>
          <a:off x="7381875" y="4067175"/>
          <a:ext cx="2000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latin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90" zoomScaleNormal="90" zoomScalePageLayoutView="0" workbookViewId="0" topLeftCell="A1">
      <selection activeCell="A400" sqref="A400"/>
    </sheetView>
  </sheetViews>
  <sheetFormatPr defaultColWidth="9.140625" defaultRowHeight="12.75"/>
  <cols>
    <col min="1" max="1" width="10.7109375" style="2" customWidth="1"/>
    <col min="2" max="8" width="22.7109375" style="2" customWidth="1"/>
    <col min="9" max="9" width="6.28125" style="2" customWidth="1"/>
    <col min="10" max="10" width="3.57421875" style="2" customWidth="1"/>
    <col min="11" max="16384" width="9.140625" style="2" customWidth="1"/>
  </cols>
  <sheetData>
    <row r="1" spans="1:10" ht="15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2.75">
      <c r="A2" s="2" t="s">
        <v>28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ht="26.25">
      <c r="A3" s="27"/>
      <c r="B3" s="28"/>
      <c r="C3" s="28"/>
      <c r="D3" s="29" t="s">
        <v>1</v>
      </c>
      <c r="E3" s="30"/>
      <c r="F3" s="31"/>
      <c r="G3" s="25"/>
      <c r="H3" s="25"/>
      <c r="I3" s="25"/>
      <c r="J3" s="26"/>
    </row>
    <row r="4" spans="1:10" ht="22.5" customHeight="1" thickBot="1">
      <c r="A4" s="32">
        <v>42912</v>
      </c>
      <c r="B4" s="32" t="s">
        <v>29</v>
      </c>
      <c r="C4" s="32">
        <f>A4+6</f>
        <v>42918</v>
      </c>
      <c r="D4" s="33"/>
      <c r="E4" s="33"/>
      <c r="F4" s="34"/>
      <c r="G4" s="35"/>
      <c r="H4" s="35"/>
      <c r="I4" s="25"/>
      <c r="J4" s="26"/>
    </row>
    <row r="5" spans="1:10" ht="16.5" customHeight="1">
      <c r="A5" s="106" t="s">
        <v>27</v>
      </c>
      <c r="B5" s="36" t="s">
        <v>19</v>
      </c>
      <c r="C5" s="36" t="s">
        <v>20</v>
      </c>
      <c r="D5" s="36" t="s">
        <v>21</v>
      </c>
      <c r="E5" s="36" t="s">
        <v>22</v>
      </c>
      <c r="F5" s="36" t="s">
        <v>23</v>
      </c>
      <c r="G5" s="36" t="s">
        <v>24</v>
      </c>
      <c r="H5" s="36" t="s">
        <v>25</v>
      </c>
      <c r="I5" s="37"/>
      <c r="J5" s="38"/>
    </row>
    <row r="6" spans="1:10" ht="21" customHeight="1" thickBot="1">
      <c r="A6" s="107"/>
      <c r="B6" s="39">
        <f>A4</f>
        <v>42912</v>
      </c>
      <c r="C6" s="39">
        <f aca="true" t="shared" si="0" ref="C6:H6">B6+1</f>
        <v>42913</v>
      </c>
      <c r="D6" s="39">
        <f t="shared" si="0"/>
        <v>42914</v>
      </c>
      <c r="E6" s="39">
        <f t="shared" si="0"/>
        <v>42915</v>
      </c>
      <c r="F6" s="39">
        <f t="shared" si="0"/>
        <v>42916</v>
      </c>
      <c r="G6" s="39">
        <f t="shared" si="0"/>
        <v>42917</v>
      </c>
      <c r="H6" s="39">
        <f t="shared" si="0"/>
        <v>42918</v>
      </c>
      <c r="I6" s="40"/>
      <c r="J6" s="26"/>
    </row>
    <row r="7" spans="1:10" ht="26.25" thickBot="1">
      <c r="A7" s="93">
        <v>0.375</v>
      </c>
      <c r="B7" s="8" t="s">
        <v>39</v>
      </c>
      <c r="C7" s="41"/>
      <c r="D7" s="8" t="s">
        <v>77</v>
      </c>
      <c r="E7" s="67"/>
      <c r="F7" s="42"/>
      <c r="G7" s="60"/>
      <c r="H7" s="42"/>
      <c r="I7" s="40"/>
      <c r="J7" s="26"/>
    </row>
    <row r="8" spans="1:10" ht="26.25" thickBot="1">
      <c r="A8" s="93">
        <v>0.4166666666666667</v>
      </c>
      <c r="B8" s="8" t="s">
        <v>50</v>
      </c>
      <c r="C8" s="8" t="s">
        <v>66</v>
      </c>
      <c r="D8" s="77" t="s">
        <v>40</v>
      </c>
      <c r="E8" s="3"/>
      <c r="F8" s="42" t="s">
        <v>68</v>
      </c>
      <c r="G8" s="41"/>
      <c r="H8" s="41"/>
      <c r="I8" s="40"/>
      <c r="J8" s="26"/>
    </row>
    <row r="9" spans="1:10" ht="26.25" thickBot="1">
      <c r="A9" s="93">
        <v>0.4375</v>
      </c>
      <c r="B9" s="67"/>
      <c r="C9" s="8"/>
      <c r="D9" s="77"/>
      <c r="E9" s="42"/>
      <c r="F9" s="4"/>
      <c r="G9" s="42" t="s">
        <v>65</v>
      </c>
      <c r="H9" s="80"/>
      <c r="I9" s="40"/>
      <c r="J9" s="26"/>
    </row>
    <row r="10" spans="1:10" ht="26.25" thickBot="1">
      <c r="A10" s="93">
        <v>0.4583333333333333</v>
      </c>
      <c r="B10" s="8" t="s">
        <v>62</v>
      </c>
      <c r="C10" s="8" t="s">
        <v>67</v>
      </c>
      <c r="D10" s="8" t="s">
        <v>41</v>
      </c>
      <c r="E10" s="20" t="s">
        <v>63</v>
      </c>
      <c r="F10" s="42" t="s">
        <v>69</v>
      </c>
      <c r="G10" s="21" t="s">
        <v>72</v>
      </c>
      <c r="H10" s="20" t="s">
        <v>43</v>
      </c>
      <c r="I10" s="40"/>
      <c r="J10" s="26"/>
    </row>
    <row r="11" spans="1:10" ht="26.25" customHeight="1" thickBot="1">
      <c r="A11" s="93">
        <v>0.4791666666666667</v>
      </c>
      <c r="B11" s="42"/>
      <c r="C11" s="8"/>
      <c r="D11" s="67"/>
      <c r="E11" s="42"/>
      <c r="F11" s="42"/>
      <c r="G11" s="43" t="s">
        <v>78</v>
      </c>
      <c r="H11" s="43" t="s">
        <v>42</v>
      </c>
      <c r="I11" s="40"/>
      <c r="J11" s="26"/>
    </row>
    <row r="12" spans="1:10" ht="26.25" thickBot="1">
      <c r="A12" s="93">
        <v>0.5</v>
      </c>
      <c r="B12" s="42"/>
      <c r="C12" s="8" t="s">
        <v>50</v>
      </c>
      <c r="D12" s="8"/>
      <c r="E12" s="20" t="s">
        <v>43</v>
      </c>
      <c r="F12" s="8" t="s">
        <v>44</v>
      </c>
      <c r="G12" s="43" t="s">
        <v>79</v>
      </c>
      <c r="H12" s="20" t="s">
        <v>73</v>
      </c>
      <c r="I12" s="40"/>
      <c r="J12" s="26"/>
    </row>
    <row r="13" spans="1:10" ht="26.25" thickBot="1">
      <c r="A13" s="93">
        <v>0.5416666666666666</v>
      </c>
      <c r="B13" s="42"/>
      <c r="C13" s="67" t="s">
        <v>0</v>
      </c>
      <c r="D13" s="8" t="s">
        <v>62</v>
      </c>
      <c r="E13" s="67"/>
      <c r="F13" s="42"/>
      <c r="G13" s="3"/>
      <c r="H13" s="21" t="s">
        <v>45</v>
      </c>
      <c r="I13" s="40"/>
      <c r="J13" s="26"/>
    </row>
    <row r="14" spans="1:10" ht="42.75" customHeight="1" thickBot="1">
      <c r="A14" s="93">
        <v>0.6041666666666666</v>
      </c>
      <c r="B14" s="59"/>
      <c r="C14" s="8" t="s">
        <v>58</v>
      </c>
      <c r="D14" s="42"/>
      <c r="E14" s="63"/>
      <c r="F14" s="61"/>
      <c r="G14" s="42" t="s">
        <v>80</v>
      </c>
      <c r="H14" s="41" t="s">
        <v>46</v>
      </c>
      <c r="I14" s="40"/>
      <c r="J14" s="26"/>
    </row>
    <row r="15" spans="1:10" ht="39" thickBot="1">
      <c r="A15" s="94">
        <v>0.625</v>
      </c>
      <c r="B15" s="8"/>
      <c r="C15" s="20" t="s">
        <v>27</v>
      </c>
      <c r="D15" s="42"/>
      <c r="E15" s="20" t="s">
        <v>59</v>
      </c>
      <c r="F15" s="62"/>
      <c r="G15" s="65" t="s">
        <v>81</v>
      </c>
      <c r="H15" s="61"/>
      <c r="I15" s="44"/>
      <c r="J15" s="26"/>
    </row>
    <row r="16" spans="1:10" ht="26.25" thickBot="1">
      <c r="A16" s="103">
        <v>0.75</v>
      </c>
      <c r="B16" s="100" t="s">
        <v>74</v>
      </c>
      <c r="C16" s="8" t="s">
        <v>47</v>
      </c>
      <c r="D16" s="42" t="s">
        <v>48</v>
      </c>
      <c r="E16" s="3"/>
      <c r="F16" s="21" t="s">
        <v>49</v>
      </c>
      <c r="G16" s="66" t="s">
        <v>64</v>
      </c>
      <c r="H16" s="61"/>
      <c r="I16" s="40"/>
      <c r="J16" s="26"/>
    </row>
    <row r="17" spans="1:10" ht="39" thickBot="1">
      <c r="A17" s="104"/>
      <c r="C17" s="42"/>
      <c r="D17" s="65" t="s">
        <v>82</v>
      </c>
      <c r="E17" s="100" t="s">
        <v>83</v>
      </c>
      <c r="F17" s="8" t="s">
        <v>50</v>
      </c>
      <c r="G17" s="64" t="s">
        <v>84</v>
      </c>
      <c r="H17" s="61"/>
      <c r="I17" s="40"/>
      <c r="J17" s="26"/>
    </row>
    <row r="18" spans="1:10" ht="26.25" thickBot="1">
      <c r="A18" s="103">
        <v>0.7916666666666666</v>
      </c>
      <c r="B18" s="101"/>
      <c r="C18" s="21" t="s">
        <v>85</v>
      </c>
      <c r="D18" s="21" t="s">
        <v>45</v>
      </c>
      <c r="E18" s="21" t="s">
        <v>70</v>
      </c>
      <c r="F18" s="21" t="s">
        <v>40</v>
      </c>
      <c r="G18" s="95"/>
      <c r="H18" s="41"/>
      <c r="I18" s="40"/>
      <c r="J18" s="26"/>
    </row>
    <row r="19" spans="1:10" ht="26.25" thickBot="1">
      <c r="A19" s="105"/>
      <c r="B19" s="8" t="s">
        <v>75</v>
      </c>
      <c r="C19" s="102" t="s">
        <v>86</v>
      </c>
      <c r="D19" s="42" t="s">
        <v>51</v>
      </c>
      <c r="E19" s="8" t="s">
        <v>52</v>
      </c>
      <c r="G19" s="80"/>
      <c r="H19" s="41"/>
      <c r="I19" s="40"/>
      <c r="J19" s="26"/>
    </row>
    <row r="20" spans="1:10" ht="39" thickBot="1">
      <c r="A20" s="103">
        <v>0.8333333333333334</v>
      </c>
      <c r="B20" s="8" t="s">
        <v>76</v>
      </c>
      <c r="C20" s="42" t="s">
        <v>87</v>
      </c>
      <c r="D20" s="42" t="s">
        <v>54</v>
      </c>
      <c r="E20" s="42" t="s">
        <v>71</v>
      </c>
      <c r="F20" s="8" t="s">
        <v>53</v>
      </c>
      <c r="G20" s="96"/>
      <c r="H20" s="97"/>
      <c r="I20" s="40"/>
      <c r="J20" s="26"/>
    </row>
    <row r="21" spans="1:10" ht="27" customHeight="1" thickBot="1">
      <c r="A21" s="104"/>
      <c r="B21" s="99" t="s">
        <v>65</v>
      </c>
      <c r="C21" s="21" t="s">
        <v>62</v>
      </c>
      <c r="D21" s="21" t="s">
        <v>55</v>
      </c>
      <c r="E21" s="21" t="s">
        <v>62</v>
      </c>
      <c r="F21" s="3"/>
      <c r="G21" s="95"/>
      <c r="H21" s="97"/>
      <c r="I21" s="25"/>
      <c r="J21" s="26"/>
    </row>
    <row r="22" spans="1:10" ht="39" thickBot="1">
      <c r="A22" s="93">
        <v>0.875</v>
      </c>
      <c r="B22" s="61"/>
      <c r="C22" s="61"/>
      <c r="D22" s="20" t="s">
        <v>56</v>
      </c>
      <c r="E22" s="20"/>
      <c r="F22" s="20" t="s">
        <v>57</v>
      </c>
      <c r="G22" s="96"/>
      <c r="H22" s="97"/>
      <c r="I22" s="25"/>
      <c r="J22" s="26"/>
    </row>
    <row r="23" spans="1:10" ht="13.5" thickBot="1">
      <c r="A23" s="45"/>
      <c r="B23" s="46"/>
      <c r="C23" s="46" t="s">
        <v>27</v>
      </c>
      <c r="D23" s="46"/>
      <c r="E23" s="46"/>
      <c r="F23" s="46"/>
      <c r="G23" s="46"/>
      <c r="H23" s="46"/>
      <c r="I23" s="25"/>
      <c r="J23" s="26"/>
    </row>
    <row r="24" spans="1:10" ht="30" customHeight="1" thickBot="1">
      <c r="A24" s="47"/>
      <c r="B24" s="48" t="s">
        <v>14</v>
      </c>
      <c r="C24" s="47" t="s">
        <v>27</v>
      </c>
      <c r="D24" s="49" t="s">
        <v>12</v>
      </c>
      <c r="E24" s="47"/>
      <c r="F24" s="50" t="s">
        <v>30</v>
      </c>
      <c r="G24" s="47"/>
      <c r="H24" s="51" t="s">
        <v>13</v>
      </c>
      <c r="I24" s="25"/>
      <c r="J24" s="26"/>
    </row>
    <row r="25" spans="1:10" ht="15.75">
      <c r="A25" s="27"/>
      <c r="B25" s="52"/>
      <c r="C25" s="28"/>
      <c r="D25" s="52"/>
      <c r="E25" s="28"/>
      <c r="F25" s="52"/>
      <c r="G25" s="98" t="s">
        <v>31</v>
      </c>
      <c r="H25" s="52"/>
      <c r="I25" s="25"/>
      <c r="J25" s="26"/>
    </row>
    <row r="26" spans="1:10" ht="12.75">
      <c r="A26" s="53" t="s">
        <v>32</v>
      </c>
      <c r="B26" s="28"/>
      <c r="C26" s="28"/>
      <c r="D26" s="28"/>
      <c r="E26" s="28"/>
      <c r="F26" s="28"/>
      <c r="G26" s="28"/>
      <c r="H26" s="28"/>
      <c r="I26" s="25"/>
      <c r="J26" s="26"/>
    </row>
    <row r="27" spans="1:10" ht="12.75">
      <c r="A27" s="54" t="s">
        <v>16</v>
      </c>
      <c r="B27" s="55"/>
      <c r="C27" s="55"/>
      <c r="D27" s="55"/>
      <c r="E27" s="55"/>
      <c r="F27" s="55"/>
      <c r="G27" s="55"/>
      <c r="H27" s="28"/>
      <c r="I27" s="25"/>
      <c r="J27" s="26"/>
    </row>
    <row r="28" spans="1:10" ht="12.75">
      <c r="A28" s="54" t="s">
        <v>15</v>
      </c>
      <c r="B28" s="55"/>
      <c r="C28" s="55"/>
      <c r="D28" s="55"/>
      <c r="E28" s="55"/>
      <c r="F28" s="55"/>
      <c r="G28" s="55"/>
      <c r="H28" s="28"/>
      <c r="I28" s="35"/>
      <c r="J28" s="56"/>
    </row>
    <row r="29" spans="1:8" ht="12.75">
      <c r="A29" s="57"/>
      <c r="B29" s="35"/>
      <c r="C29" s="35"/>
      <c r="D29" s="35"/>
      <c r="E29" s="35"/>
      <c r="F29" s="35"/>
      <c r="G29" s="35"/>
      <c r="H29" s="35"/>
    </row>
    <row r="67" ht="12" customHeight="1"/>
  </sheetData>
  <sheetProtection password="CEB8" sheet="1"/>
  <mergeCells count="4">
    <mergeCell ref="A20:A21"/>
    <mergeCell ref="A16:A17"/>
    <mergeCell ref="A18:A19"/>
    <mergeCell ref="A5:A6"/>
  </mergeCells>
  <printOptions/>
  <pageMargins left="0.5905511811023623" right="0.1968503937007874" top="0.1968503937007874" bottom="0.1968503937007874" header="0.5118110236220472" footer="0.5118110236220472"/>
  <pageSetup fitToHeight="1" fitToWidth="1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400" sqref="A400"/>
    </sheetView>
  </sheetViews>
  <sheetFormatPr defaultColWidth="9.140625" defaultRowHeight="12.75"/>
  <cols>
    <col min="1" max="1" width="13.7109375" style="2" customWidth="1"/>
    <col min="2" max="8" width="20.00390625" style="2" customWidth="1"/>
    <col min="9" max="16384" width="9.140625" style="2" customWidth="1"/>
  </cols>
  <sheetData>
    <row r="1" ht="28.5" customHeight="1">
      <c r="A1" s="16" t="s">
        <v>11</v>
      </c>
    </row>
    <row r="2" ht="15">
      <c r="A2" s="16" t="s">
        <v>26</v>
      </c>
    </row>
    <row r="3" spans="1:6" ht="35.25">
      <c r="A3" s="1"/>
      <c r="B3" s="1"/>
      <c r="C3" s="14" t="s">
        <v>10</v>
      </c>
      <c r="D3" s="17"/>
      <c r="E3" s="5"/>
      <c r="F3" s="6"/>
    </row>
    <row r="4" spans="1:3" s="3" customFormat="1" ht="18">
      <c r="A4" s="88">
        <f>'можайка гр.пр.'!A4</f>
        <v>42912</v>
      </c>
      <c r="B4" s="89" t="s">
        <v>18</v>
      </c>
      <c r="C4" s="90">
        <f>A4+6</f>
        <v>42918</v>
      </c>
    </row>
    <row r="5" s="3" customFormat="1" ht="12" customHeight="1" thickBot="1"/>
    <row r="6" spans="1:8" s="3" customFormat="1" ht="19.5" customHeight="1">
      <c r="A6" s="70"/>
      <c r="B6" s="71" t="s">
        <v>2</v>
      </c>
      <c r="C6" s="71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71" t="s">
        <v>8</v>
      </c>
    </row>
    <row r="7" spans="1:9" s="3" customFormat="1" ht="19.5" customHeight="1" thickBot="1">
      <c r="A7" s="72"/>
      <c r="B7" s="73">
        <f>A4</f>
        <v>42912</v>
      </c>
      <c r="C7" s="73">
        <f aca="true" t="shared" si="0" ref="C7:H7">B7+1</f>
        <v>42913</v>
      </c>
      <c r="D7" s="73">
        <f t="shared" si="0"/>
        <v>42914</v>
      </c>
      <c r="E7" s="73">
        <f t="shared" si="0"/>
        <v>42915</v>
      </c>
      <c r="F7" s="73">
        <f t="shared" si="0"/>
        <v>42916</v>
      </c>
      <c r="G7" s="73">
        <f t="shared" si="0"/>
        <v>42917</v>
      </c>
      <c r="H7" s="73">
        <f t="shared" si="0"/>
        <v>42918</v>
      </c>
      <c r="I7" s="3" t="s">
        <v>27</v>
      </c>
    </row>
    <row r="8" spans="1:8" ht="50.25" customHeight="1" thickBot="1">
      <c r="A8" s="69">
        <v>0.4583333333333333</v>
      </c>
      <c r="B8" s="77"/>
      <c r="C8" s="12"/>
      <c r="D8" s="78"/>
      <c r="E8" s="78"/>
      <c r="F8" s="79"/>
      <c r="G8" s="77"/>
      <c r="H8" s="13"/>
    </row>
    <row r="9" spans="1:8" ht="50.25" customHeight="1" thickBot="1">
      <c r="A9" s="74">
        <v>0.6666666666666666</v>
      </c>
      <c r="B9" s="80"/>
      <c r="C9" s="77"/>
      <c r="D9" s="92" t="s">
        <v>33</v>
      </c>
      <c r="E9" s="77"/>
      <c r="F9" s="92" t="s">
        <v>34</v>
      </c>
      <c r="G9" s="77"/>
      <c r="H9" s="4"/>
    </row>
    <row r="10" spans="1:10" ht="50.25" customHeight="1" thickBot="1">
      <c r="A10" s="74">
        <v>0.7083333333333334</v>
      </c>
      <c r="B10" s="77"/>
      <c r="C10" s="77"/>
      <c r="D10" s="3"/>
      <c r="E10" s="8"/>
      <c r="F10" s="3"/>
      <c r="G10" s="8"/>
      <c r="H10" s="4"/>
      <c r="J10" s="58"/>
    </row>
    <row r="11" spans="1:8" ht="50.25" customHeight="1" thickBot="1">
      <c r="A11" s="68">
        <v>0.75</v>
      </c>
      <c r="B11" s="82"/>
      <c r="C11" s="80"/>
      <c r="D11" s="92" t="s">
        <v>38</v>
      </c>
      <c r="F11" s="92" t="s">
        <v>38</v>
      </c>
      <c r="G11" s="83"/>
      <c r="H11" s="84"/>
    </row>
    <row r="12" spans="1:8" ht="50.25" customHeight="1" thickBot="1">
      <c r="A12" s="75">
        <v>0.7916666666666666</v>
      </c>
      <c r="B12" s="81" t="s">
        <v>60</v>
      </c>
      <c r="C12" s="77"/>
      <c r="D12" s="85" t="s">
        <v>35</v>
      </c>
      <c r="E12" s="81" t="s">
        <v>61</v>
      </c>
      <c r="F12" s="85" t="s">
        <v>35</v>
      </c>
      <c r="G12" s="86"/>
      <c r="H12" s="9"/>
    </row>
    <row r="13" spans="1:8" ht="50.25" customHeight="1" thickBot="1">
      <c r="A13" s="76">
        <v>0.8333333333333334</v>
      </c>
      <c r="B13" s="87"/>
      <c r="C13" s="8"/>
      <c r="D13" s="8"/>
      <c r="E13" s="10"/>
      <c r="F13" s="8"/>
      <c r="G13" s="7"/>
      <c r="H13" s="7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20.25">
      <c r="A15" s="3"/>
      <c r="B15" s="11" t="s">
        <v>9</v>
      </c>
      <c r="C15" s="3"/>
      <c r="D15" s="11" t="s">
        <v>37</v>
      </c>
      <c r="E15" s="3"/>
      <c r="F15" s="91" t="s">
        <v>36</v>
      </c>
      <c r="G15" s="3"/>
      <c r="H15" s="3"/>
    </row>
    <row r="16" ht="15.75">
      <c r="A16" s="18" t="s">
        <v>17</v>
      </c>
    </row>
    <row r="17" ht="15">
      <c r="A17" s="19" t="s">
        <v>16</v>
      </c>
    </row>
    <row r="18" spans="1:2" ht="15">
      <c r="A18" s="19" t="s">
        <v>15</v>
      </c>
      <c r="B18" s="15"/>
    </row>
  </sheetData>
  <sheetProtection password="CEB8" sheet="1"/>
  <printOptions/>
  <pageMargins left="0.5905511811023623" right="0" top="0.1968503937007874" bottom="0.1968503937007874" header="0.11811023622047245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Бражкин</cp:lastModifiedBy>
  <cp:lastPrinted>2017-06-23T06:14:03Z</cp:lastPrinted>
  <dcterms:created xsi:type="dcterms:W3CDTF">1996-10-08T23:32:33Z</dcterms:created>
  <dcterms:modified xsi:type="dcterms:W3CDTF">2017-06-26T09:14:58Z</dcterms:modified>
  <cp:category/>
  <cp:version/>
  <cp:contentType/>
  <cp:contentStatus/>
</cp:coreProperties>
</file>